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Chi3-non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<sst xmlns="http://schemas.openxmlformats.org/spreadsheetml/2006/main" count="118" uniqueCount="59">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</sst>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6" t="s">
        <v>47</v>
      </c>
      <c r="B1" s="11" t="s">
        <v>48</v>
      </c>
      <c r="C1" s="12" t="s">
        <v>49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6" t="s">
        <v>47</v>
      </c>
      <c r="J1" s="11" t="s">
        <v>50</v>
      </c>
      <c r="K1" s="12" t="s">
        <v>49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28" t="s">
        <v>56</v>
      </c>
      <c r="R1" s="29" t="s">
        <v>57</v>
      </c>
    </row>
    <row r="2" spans="1:18" ht="12.75">
      <c r="A2" s="3" t="s">
        <v>18</v>
      </c>
      <c r="B2" s="2">
        <f>AVERAGE(D2:H2)*100</f>
        <v>56.531444260952426</v>
      </c>
      <c r="C2" s="7">
        <f>STDEV(D2:H2)*100</f>
        <v>1.232114287364703</v>
      </c>
      <c r="D2">
        <v>0.570495495495495</v>
      </c>
      <c r="E2">
        <v>0.58107302533532</v>
      </c>
      <c r="F2">
        <v>0.554694485842026</v>
      </c>
      <c r="G2">
        <v>0.551043219076006</v>
      </c>
      <c r="H2">
        <v>0.569265987298774</v>
      </c>
      <c r="I2" s="3" t="s">
        <v>18</v>
      </c>
      <c r="J2" s="9">
        <f>AVERAGE(L2:P2)*100</f>
        <v>51.418650793650755</v>
      </c>
      <c r="K2" s="7">
        <f>STDEV(L2:P2)*100</f>
        <v>2.402690029666259</v>
      </c>
      <c r="L2">
        <v>0.494212962962962</v>
      </c>
      <c r="M2">
        <v>0.497619047619047</v>
      </c>
      <c r="N2">
        <v>0.5</v>
      </c>
      <c r="O2">
        <v>0.530952380952381</v>
      </c>
      <c r="P2">
        <v>0.548148148148148</v>
      </c>
      <c r="Q2" s="24">
        <v>1.82</v>
      </c>
      <c r="R2" s="25">
        <v>9</v>
      </c>
    </row>
    <row r="3" spans="1:18" ht="12.75">
      <c r="A3" s="3" t="s">
        <v>24</v>
      </c>
      <c r="B3" s="2">
        <f>AVERAGE(D3:H3)*100</f>
        <v>89.43680592279213</v>
      </c>
      <c r="C3" s="7">
        <f>STDEV(D3:H3)*100</f>
        <v>2.1452302353660975</v>
      </c>
      <c r="D3">
        <v>0.903225806451612</v>
      </c>
      <c r="E3">
        <v>0.919354838709677</v>
      </c>
      <c r="F3">
        <v>0.89516129032258</v>
      </c>
      <c r="G3">
        <v>0.893442622950819</v>
      </c>
      <c r="H3">
        <v>0.860655737704918</v>
      </c>
      <c r="I3" s="3" t="s">
        <v>24</v>
      </c>
      <c r="J3" s="9">
        <f>AVERAGE(L3:P3)*100</f>
        <v>88.12499999999999</v>
      </c>
      <c r="K3" s="7">
        <f>STDEV(L3:P3)*100</f>
        <v>7.058780977540552</v>
      </c>
      <c r="L3">
        <v>0.866666666666666</v>
      </c>
      <c r="M3">
        <v>0.8</v>
      </c>
      <c r="N3">
        <v>0.833333333333333</v>
      </c>
      <c r="O3">
        <v>0.9375</v>
      </c>
      <c r="P3">
        <v>0.96875</v>
      </c>
      <c r="Q3" s="24">
        <v>1.86</v>
      </c>
      <c r="R3" s="25">
        <v>1</v>
      </c>
    </row>
    <row r="4" spans="1:18" ht="12.75">
      <c r="A4" s="3" t="s">
        <v>16</v>
      </c>
      <c r="B4" s="2">
        <f>AVERAGE(D4:H4)*100</f>
        <v>98.1093746677172</v>
      </c>
      <c r="C4" s="7">
        <f>STDEV(D4:H4)*100</f>
        <v>0.2713561395241951</v>
      </c>
      <c r="D4">
        <v>0.978261190177715</v>
      </c>
      <c r="E4">
        <v>0.983894992994616</v>
      </c>
      <c r="F4">
        <v>0.983695892633286</v>
      </c>
      <c r="G4">
        <v>0.981132629107981</v>
      </c>
      <c r="H4">
        <v>0.978484028472263</v>
      </c>
      <c r="I4" s="3" t="s">
        <v>16</v>
      </c>
      <c r="J4" s="9">
        <f>AVERAGE(L4:P4)*100</f>
        <v>88.14784680416402</v>
      </c>
      <c r="K4" s="7">
        <f>STDEV(L4:P4)*100</f>
        <v>2.467742850344838</v>
      </c>
      <c r="L4">
        <v>0.91502808988764</v>
      </c>
      <c r="M4">
        <v>0.862944756554307</v>
      </c>
      <c r="N4">
        <v>0.85252808988764</v>
      </c>
      <c r="O4">
        <v>0.892421706908917</v>
      </c>
      <c r="P4">
        <v>0.884469696969697</v>
      </c>
      <c r="Q4" s="24">
        <v>1.86</v>
      </c>
      <c r="R4" s="25">
        <v>6</v>
      </c>
    </row>
    <row r="5" spans="1:18" ht="12.75">
      <c r="A5" s="3" t="s">
        <v>14</v>
      </c>
      <c r="B5" s="2">
        <f>AVERAGE(D5:H5)*100</f>
        <v>66.54227885242334</v>
      </c>
      <c r="C5" s="7">
        <f>STDEV(D5:H5)*100</f>
        <v>1.0123641479681067</v>
      </c>
      <c r="D5">
        <v>0.678598130841121</v>
      </c>
      <c r="E5">
        <v>0.668002336448598</v>
      </c>
      <c r="F5">
        <v>0.652897196261682</v>
      </c>
      <c r="G5">
        <v>0.657994186046511</v>
      </c>
      <c r="H5">
        <v>0.669622093023255</v>
      </c>
      <c r="I5" s="3" t="s">
        <v>14</v>
      </c>
      <c r="J5" s="9">
        <f>AVERAGE(L5:P5)*100</f>
        <v>63.056044723969215</v>
      </c>
      <c r="K5" s="7">
        <f>STDEV(L5:P5)*100</f>
        <v>1.6614437741906878</v>
      </c>
      <c r="L5">
        <v>0.609629629629629</v>
      </c>
      <c r="M5">
        <v>0.626666666666666</v>
      </c>
      <c r="N5">
        <v>0.655185185185185</v>
      </c>
      <c r="O5">
        <v>0.625943396226415</v>
      </c>
      <c r="P5">
        <v>0.635377358490566</v>
      </c>
      <c r="Q5" s="24">
        <v>1.9</v>
      </c>
      <c r="R5" s="25">
        <v>4</v>
      </c>
    </row>
    <row r="6" spans="1:18" ht="12.75">
      <c r="A6" s="3" t="s">
        <v>25</v>
      </c>
      <c r="B6" s="2">
        <f>AVERAGE(D6:H6)*100</f>
        <v>100</v>
      </c>
      <c r="C6" s="7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9">
        <f>AVERAGE(L6:P6)*100</f>
        <v>100</v>
      </c>
      <c r="K6" s="7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4">
        <v>2</v>
      </c>
      <c r="R6" s="25">
        <v>3</v>
      </c>
    </row>
    <row r="7" spans="1:18" ht="12.75">
      <c r="A7" s="3" t="s">
        <v>26</v>
      </c>
      <c r="B7" s="2">
        <f>AVERAGE(D7:H7)*100</f>
        <v>62.46942600128501</v>
      </c>
      <c r="C7" s="7">
        <f>STDEV(D7:H7)*100</f>
        <v>3.5587179235029844</v>
      </c>
      <c r="D7">
        <v>0.617468944099378</v>
      </c>
      <c r="E7">
        <v>0.644487577639751</v>
      </c>
      <c r="F7">
        <v>0.590450310559006</v>
      </c>
      <c r="G7">
        <v>0.675621118012422</v>
      </c>
      <c r="H7">
        <v>0.595443349753694</v>
      </c>
      <c r="I7" s="3" t="s">
        <v>26</v>
      </c>
      <c r="J7" s="9">
        <f>AVERAGE(L7:P7)*100</f>
        <v>61.613300492610804</v>
      </c>
      <c r="K7" s="7">
        <f>STDEV(L7:P7)*100</f>
        <v>5.761849251082989</v>
      </c>
      <c r="L7">
        <v>0.608374384236453</v>
      </c>
      <c r="M7">
        <v>0.662561576354679</v>
      </c>
      <c r="N7">
        <v>0.662561576354679</v>
      </c>
      <c r="O7">
        <v>0.522167487684729</v>
      </c>
      <c r="P7">
        <v>0.625</v>
      </c>
      <c r="Q7" s="24">
        <v>2.06</v>
      </c>
      <c r="R7" s="25">
        <v>8</v>
      </c>
    </row>
    <row r="8" spans="1:18" ht="12.75">
      <c r="A8" s="3" t="s">
        <v>17</v>
      </c>
      <c r="B8" s="2">
        <f>AVERAGE(D8:H8)*100</f>
        <v>51.44341900920901</v>
      </c>
      <c r="C8" s="7">
        <f>STDEV(D8:H8)*100</f>
        <v>0.4908114159838791</v>
      </c>
      <c r="D8">
        <v>0.511069390518563</v>
      </c>
      <c r="E8">
        <v>0.516580769071338</v>
      </c>
      <c r="F8">
        <v>0.513984842413607</v>
      </c>
      <c r="G8">
        <v>0.521546363975515</v>
      </c>
      <c r="H8">
        <v>0.508989584481428</v>
      </c>
      <c r="I8" s="3" t="s">
        <v>17</v>
      </c>
      <c r="J8" s="9">
        <f>AVERAGE(L8:P8)*100</f>
        <v>51.36914309424857</v>
      </c>
      <c r="K8" s="7">
        <f>STDEV(L8:P8)*100</f>
        <v>0.7758071850917153</v>
      </c>
      <c r="L8">
        <v>0.51507219221867</v>
      </c>
      <c r="M8">
        <v>0.5</v>
      </c>
      <c r="N8">
        <v>0.517221426209633</v>
      </c>
      <c r="O8">
        <v>0.518516477460597</v>
      </c>
      <c r="P8">
        <v>0.517647058823529</v>
      </c>
      <c r="Q8" s="24">
        <v>2.46</v>
      </c>
      <c r="R8" s="25">
        <v>7</v>
      </c>
    </row>
    <row r="9" spans="1:18" ht="12.75">
      <c r="A9" s="3" t="s">
        <v>20</v>
      </c>
      <c r="B9" s="2">
        <f>AVERAGE(D9:H9)*100</f>
        <v>76.15165291232341</v>
      </c>
      <c r="C9" s="7">
        <f>STDEV(D9:H9)*100</f>
        <v>0.7806211898586844</v>
      </c>
      <c r="D9">
        <v>0.773641067912259</v>
      </c>
      <c r="E9">
        <v>0.760174584675852</v>
      </c>
      <c r="F9">
        <v>0.757409565594936</v>
      </c>
      <c r="G9">
        <v>0.763460443938531</v>
      </c>
      <c r="H9">
        <v>0.752896983494593</v>
      </c>
      <c r="I9" s="3" t="s">
        <v>20</v>
      </c>
      <c r="J9" s="9">
        <f>AVERAGE(L9:P9)*100</f>
        <v>73.03421188630487</v>
      </c>
      <c r="K9" s="7">
        <f>STDEV(L9:P9)*100</f>
        <v>3.023354805168309</v>
      </c>
      <c r="L9">
        <v>0.719336219336219</v>
      </c>
      <c r="M9">
        <v>0.783454545454545</v>
      </c>
      <c r="N9">
        <v>0.715272727272727</v>
      </c>
      <c r="O9">
        <v>0.709025470653377</v>
      </c>
      <c r="P9">
        <v>0.724621631598375</v>
      </c>
      <c r="Q9" s="24">
        <v>2.52</v>
      </c>
      <c r="R9" s="25">
        <v>5</v>
      </c>
    </row>
    <row r="10" spans="1:18" ht="12.75">
      <c r="A10" s="3" t="s">
        <v>9</v>
      </c>
      <c r="B10" s="2">
        <f>AVERAGE(D10:H10)*100</f>
        <v>62.63270786266008</v>
      </c>
      <c r="C10" s="7">
        <f>STDEV(D10:H10)*100</f>
        <v>2.2623764542778035</v>
      </c>
      <c r="D10">
        <v>0.599076063848125</v>
      </c>
      <c r="E10">
        <v>0.609568538398018</v>
      </c>
      <c r="F10">
        <v>0.625117113411485</v>
      </c>
      <c r="G10">
        <v>0.648991110806425</v>
      </c>
      <c r="H10">
        <v>0.648882566668951</v>
      </c>
      <c r="I10" s="3" t="s">
        <v>9</v>
      </c>
      <c r="J10" s="9">
        <f>AVERAGE(L10:P10)*100</f>
        <v>57.480644988086816</v>
      </c>
      <c r="K10" s="7">
        <f>STDEV(L10:P10)*100</f>
        <v>2.873079247061458</v>
      </c>
      <c r="L10">
        <v>0.5755772005772</v>
      </c>
      <c r="M10">
        <v>0.57890909090909</v>
      </c>
      <c r="N10">
        <v>0.600406053894426</v>
      </c>
      <c r="O10">
        <v>0.526670358065707</v>
      </c>
      <c r="P10">
        <v>0.592469545957918</v>
      </c>
      <c r="Q10" s="24">
        <v>2.52</v>
      </c>
      <c r="R10" s="25">
        <v>10</v>
      </c>
    </row>
    <row r="11" spans="1:18" ht="12.75">
      <c r="A11" s="3" t="s">
        <v>15</v>
      </c>
      <c r="B11" s="2">
        <f>AVERAGE(D11:H11)*100</f>
        <v>66.2649228540132</v>
      </c>
      <c r="C11" s="7">
        <f>STDEV(D11:H11)*100</f>
        <v>1.4052304585168183</v>
      </c>
      <c r="D11">
        <v>0.64792899408284</v>
      </c>
      <c r="E11">
        <v>0.670665796952895</v>
      </c>
      <c r="F11">
        <v>0.649860772711451</v>
      </c>
      <c r="G11">
        <v>0.663580461770507</v>
      </c>
      <c r="H11">
        <v>0.681210117182967</v>
      </c>
      <c r="I11" s="3" t="s">
        <v>15</v>
      </c>
      <c r="J11" s="9">
        <f>AVERAGE(L11:P11)*100</f>
        <v>60.43346325895305</v>
      </c>
      <c r="K11" s="7">
        <f>STDEV(L11:P11)*100</f>
        <v>2.8169052857817354</v>
      </c>
      <c r="L11">
        <v>0.600531038271378</v>
      </c>
      <c r="M11">
        <v>0.650332225913621</v>
      </c>
      <c r="N11">
        <v>0.579583802024746</v>
      </c>
      <c r="O11">
        <v>0.607424071991001</v>
      </c>
      <c r="P11">
        <v>0.583802024746906</v>
      </c>
      <c r="Q11" s="24">
        <v>2.52</v>
      </c>
      <c r="R11" s="25">
        <v>11</v>
      </c>
    </row>
    <row r="12" spans="1:18" ht="12.75">
      <c r="A12" s="13" t="s">
        <v>13</v>
      </c>
      <c r="B12" s="14">
        <f>AVERAGE(D12:H12)*100</f>
        <v>52.942574786324734</v>
      </c>
      <c r="C12" s="15">
        <f>STDEV(D12:H12)*100</f>
        <v>1.9083347905218884</v>
      </c>
      <c r="D12">
        <v>0.5078125</v>
      </c>
      <c r="E12">
        <v>0.548290598290598</v>
      </c>
      <c r="F12">
        <v>0.54059829059829</v>
      </c>
      <c r="G12">
        <v>0.54059829059829</v>
      </c>
      <c r="H12">
        <v>0.509829059829059</v>
      </c>
      <c r="I12" s="13" t="s">
        <v>13</v>
      </c>
      <c r="J12" s="16">
        <f>AVERAGE(L12:P12)*100</f>
        <v>49.958333333333286</v>
      </c>
      <c r="K12" s="15">
        <f>STDEV(L12:P12)*100</f>
        <v>1.27634279326752</v>
      </c>
      <c r="L12">
        <v>0.5</v>
      </c>
      <c r="M12">
        <v>0.488888888888888</v>
      </c>
      <c r="N12">
        <v>0.488888888888888</v>
      </c>
      <c r="O12">
        <v>0.520138888888888</v>
      </c>
      <c r="P12">
        <v>0.5</v>
      </c>
      <c r="Q12" s="24">
        <v>2.68</v>
      </c>
      <c r="R12" s="25">
        <v>2</v>
      </c>
    </row>
    <row r="13" spans="1:18" ht="12.75">
      <c r="A13" s="3" t="s">
        <v>28</v>
      </c>
      <c r="B13" s="2">
        <f>AVERAGE(D13:H13)*100</f>
        <v>88.06097919023811</v>
      </c>
      <c r="C13" s="7">
        <f>STDEV(D13:H13)*100</f>
        <v>2.3190240893337783</v>
      </c>
      <c r="D13">
        <v>0.90104961832061</v>
      </c>
      <c r="E13">
        <v>0.878705440900562</v>
      </c>
      <c r="F13">
        <v>0.854315196998123</v>
      </c>
      <c r="G13">
        <v>0.906941838649155</v>
      </c>
      <c r="H13">
        <v>0.862036864643455</v>
      </c>
      <c r="I13" s="3" t="s">
        <v>28</v>
      </c>
      <c r="J13" s="9">
        <f>AVERAGE(L13:P13)*100</f>
        <v>82.20454545454542</v>
      </c>
      <c r="K13" s="7">
        <f>STDEV(L13:P13)*100</f>
        <v>3.5963622627465544</v>
      </c>
      <c r="L13">
        <v>0.802556818181818</v>
      </c>
      <c r="M13">
        <v>0.85</v>
      </c>
      <c r="N13">
        <v>0.869696969696969</v>
      </c>
      <c r="O13">
        <v>0.784848484848484</v>
      </c>
      <c r="P13">
        <v>0.803125</v>
      </c>
      <c r="Q13" s="24">
        <v>3.19</v>
      </c>
      <c r="R13" s="25">
        <v>13</v>
      </c>
    </row>
    <row r="14" spans="1:18" ht="12.75">
      <c r="A14" s="3" t="s">
        <v>32</v>
      </c>
      <c r="B14" s="2">
        <f>AVERAGE(D14:H14)*100</f>
        <v>80.83640547588257</v>
      </c>
      <c r="C14" s="7">
        <f>STDEV(D14:H14)*100</f>
        <v>1.9817459163177988</v>
      </c>
      <c r="D14">
        <v>0.81351045582278</v>
      </c>
      <c r="E14">
        <v>0.820815424589009</v>
      </c>
      <c r="F14">
        <v>0.789617784900803</v>
      </c>
      <c r="G14">
        <v>0.831712440203006</v>
      </c>
      <c r="H14">
        <v>0.78616416827853</v>
      </c>
      <c r="I14" s="3" t="s">
        <v>32</v>
      </c>
      <c r="J14" s="9">
        <f>AVERAGE(L14:P14)*100</f>
        <v>73.83005366726293</v>
      </c>
      <c r="K14" s="7">
        <f>STDEV(L14:P14)*100</f>
        <v>3.932386654683155</v>
      </c>
      <c r="L14">
        <v>0.770192307692307</v>
      </c>
      <c r="M14">
        <v>0.728488372093023</v>
      </c>
      <c r="N14">
        <v>0.785368217054263</v>
      </c>
      <c r="O14">
        <v>0.718992248062015</v>
      </c>
      <c r="P14">
        <v>0.688461538461538</v>
      </c>
      <c r="Q14" s="24">
        <v>3.23</v>
      </c>
      <c r="R14" s="25">
        <v>18</v>
      </c>
    </row>
    <row r="15" spans="1:18" ht="12.75">
      <c r="A15" s="3" t="s">
        <v>27</v>
      </c>
      <c r="B15" s="2">
        <f>AVERAGE(D15:H15)*100</f>
        <v>76.1856302988927</v>
      </c>
      <c r="C15" s="7">
        <f>STDEV(D15:H15)*100</f>
        <v>1.4744323433643391</v>
      </c>
      <c r="D15">
        <v>0.769026688841371</v>
      </c>
      <c r="E15">
        <v>0.774866015132408</v>
      </c>
      <c r="F15">
        <v>0.773414368084774</v>
      </c>
      <c r="G15">
        <v>0.748402680380239</v>
      </c>
      <c r="H15">
        <v>0.743571762505843</v>
      </c>
      <c r="I15" s="3" t="s">
        <v>27</v>
      </c>
      <c r="J15" s="9">
        <f>AVERAGE(L15:P15)*100</f>
        <v>73.93797134238305</v>
      </c>
      <c r="K15" s="7">
        <f>STDEV(L15:P15)*100</f>
        <v>4.347932736212782</v>
      </c>
      <c r="L15">
        <v>0.740384615384615</v>
      </c>
      <c r="M15">
        <v>0.761642156862745</v>
      </c>
      <c r="N15">
        <v>0.666666666666666</v>
      </c>
      <c r="O15">
        <v>0.78076923076923</v>
      </c>
      <c r="P15">
        <v>0.747435897435897</v>
      </c>
      <c r="Q15" s="24">
        <v>3.36</v>
      </c>
      <c r="R15" s="25">
        <v>12</v>
      </c>
    </row>
    <row r="16" spans="1:18" ht="12.75">
      <c r="A16" s="3" t="s">
        <v>8</v>
      </c>
      <c r="B16" s="2">
        <f>AVERAGE(D16:H16)*100</f>
        <v>73.21428571428568</v>
      </c>
      <c r="C16" s="7">
        <f>STDEV(D16:H16)*100</f>
        <v>2.8234621965789826</v>
      </c>
      <c r="D16">
        <v>0.696428571428571</v>
      </c>
      <c r="E16">
        <v>0.75</v>
      </c>
      <c r="F16">
        <v>0.732142857142857</v>
      </c>
      <c r="G16">
        <v>0.714285714285714</v>
      </c>
      <c r="H16">
        <v>0.767857142857142</v>
      </c>
      <c r="I16" s="3" t="s">
        <v>8</v>
      </c>
      <c r="J16" s="9">
        <f>AVERAGE(L16:P16)*100</f>
        <v>69.72222222222216</v>
      </c>
      <c r="K16" s="7">
        <f>STDEV(L16:P16)*100</f>
        <v>9.800462630675096</v>
      </c>
      <c r="L16">
        <v>0.785714285714285</v>
      </c>
      <c r="M16">
        <v>0.714285714285714</v>
      </c>
      <c r="N16">
        <v>0.642857142857142</v>
      </c>
      <c r="O16">
        <v>0.785714285714285</v>
      </c>
      <c r="P16">
        <v>0.557539682539682</v>
      </c>
      <c r="Q16" s="24">
        <v>4.92</v>
      </c>
      <c r="R16" s="25">
        <v>15</v>
      </c>
    </row>
    <row r="17" spans="1:18" ht="12.75">
      <c r="A17" s="3" t="s">
        <v>29</v>
      </c>
      <c r="B17" s="2">
        <f>AVERAGE(D17:H17)*100</f>
        <v>73.2142857142857</v>
      </c>
      <c r="C17" s="7">
        <f>STDEV(D17:H17)*100</f>
        <v>2.187044413199285</v>
      </c>
      <c r="D17">
        <v>0.75</v>
      </c>
      <c r="E17">
        <v>0.696428571428571</v>
      </c>
      <c r="F17">
        <v>0.75</v>
      </c>
      <c r="G17">
        <v>0.732142857142857</v>
      </c>
      <c r="H17">
        <v>0.732142857142857</v>
      </c>
      <c r="I17" s="3" t="s">
        <v>29</v>
      </c>
      <c r="J17" s="9">
        <f>AVERAGE(L17:P17)*100</f>
        <v>69.72222222222216</v>
      </c>
      <c r="K17" s="7">
        <f>STDEV(L17:P17)*100</f>
        <v>9.280540547544854</v>
      </c>
      <c r="L17">
        <v>0.642857142857142</v>
      </c>
      <c r="M17">
        <v>0.857142857142857</v>
      </c>
      <c r="N17">
        <v>0.642857142857142</v>
      </c>
      <c r="O17">
        <v>0.700396825396825</v>
      </c>
      <c r="P17">
        <v>0.642857142857142</v>
      </c>
      <c r="Q17" s="24">
        <v>5.14</v>
      </c>
      <c r="R17" s="25">
        <v>14</v>
      </c>
    </row>
    <row r="18" spans="1:18" ht="12.75">
      <c r="A18" s="3" t="s">
        <v>7</v>
      </c>
      <c r="B18" s="2">
        <f>AVERAGE(D18:H18)*100</f>
        <v>69.75089289248689</v>
      </c>
      <c r="C18" s="7">
        <f>STDEV(D18:H18)*100</f>
        <v>2.0527109768083864</v>
      </c>
      <c r="D18">
        <v>0.717309551950145</v>
      </c>
      <c r="E18">
        <v>0.71731921266581</v>
      </c>
      <c r="F18">
        <v>0.676368785399622</v>
      </c>
      <c r="G18">
        <v>0.700178309209146</v>
      </c>
      <c r="H18">
        <v>0.676368785399622</v>
      </c>
      <c r="I18" s="3" t="s">
        <v>7</v>
      </c>
      <c r="J18" s="9">
        <f>AVERAGE(L18:P18)*100</f>
        <v>69.01275917065384</v>
      </c>
      <c r="K18" s="7">
        <f>STDEV(L18:P18)*100</f>
        <v>6.792557967240022</v>
      </c>
      <c r="L18">
        <v>0.718500797448165</v>
      </c>
      <c r="M18">
        <v>0.59090909090909</v>
      </c>
      <c r="N18">
        <v>0.75</v>
      </c>
      <c r="O18">
        <v>0.649999999999999</v>
      </c>
      <c r="P18">
        <v>0.741228070175438</v>
      </c>
      <c r="Q18" s="24">
        <v>5.46</v>
      </c>
      <c r="R18" s="25">
        <v>19</v>
      </c>
    </row>
    <row r="19" spans="1:18" ht="12.75">
      <c r="A19" s="3" t="s">
        <v>31</v>
      </c>
      <c r="B19" s="2">
        <f>AVERAGE(D19:H19)*100</f>
        <v>81.25588925750273</v>
      </c>
      <c r="C19" s="7">
        <f>STDEV(D19:H19)*100</f>
        <v>1.3665984191044562</v>
      </c>
      <c r="D19">
        <v>0.803234941596669</v>
      </c>
      <c r="E19">
        <v>0.806721366995813</v>
      </c>
      <c r="F19">
        <v>0.831120339923474</v>
      </c>
      <c r="G19">
        <v>0.822600212484925</v>
      </c>
      <c r="H19">
        <v>0.799117601874256</v>
      </c>
      <c r="I19" s="3" t="s">
        <v>31</v>
      </c>
      <c r="J19" s="9">
        <f>AVERAGE(L19:P19)*100</f>
        <v>80.7084329172936</v>
      </c>
      <c r="K19" s="7">
        <f>STDEV(L19:P19)*100</f>
        <v>3.312621234264311</v>
      </c>
      <c r="L19">
        <v>0.839646464646464</v>
      </c>
      <c r="M19">
        <v>0.815656565656565</v>
      </c>
      <c r="N19">
        <v>0.757575757575757</v>
      </c>
      <c r="O19">
        <v>0.83088578088578</v>
      </c>
      <c r="P19">
        <v>0.791657077100115</v>
      </c>
      <c r="Q19" s="24">
        <v>6.01</v>
      </c>
      <c r="R19" s="25">
        <v>17</v>
      </c>
    </row>
    <row r="20" spans="1:18" ht="12.75">
      <c r="A20" s="3" t="s">
        <v>5</v>
      </c>
      <c r="B20" s="2">
        <f>AVERAGE(D20:H20)*100</f>
        <v>94.40217391304344</v>
      </c>
      <c r="C20" s="7">
        <f>STDEV(D20:H20)*100</f>
        <v>2.457699794477173</v>
      </c>
      <c r="D20">
        <v>0.956521739130434</v>
      </c>
      <c r="E20">
        <v>0.934782608695652</v>
      </c>
      <c r="F20">
        <v>0.913043478260869</v>
      </c>
      <c r="G20">
        <v>0.978260869565217</v>
      </c>
      <c r="H20">
        <v>0.9375</v>
      </c>
      <c r="I20" s="3" t="s">
        <v>5</v>
      </c>
      <c r="J20" s="9">
        <f>AVERAGE(L20:P20)*100</f>
        <v>84.91891891891888</v>
      </c>
      <c r="K20" s="7">
        <f>STDEV(L20:P20)*100</f>
        <v>8.474600042061093</v>
      </c>
      <c r="L20">
        <v>0.819819819819819</v>
      </c>
      <c r="M20">
        <v>1</v>
      </c>
      <c r="N20">
        <v>0.806306306306306</v>
      </c>
      <c r="O20">
        <v>0.819819819819819</v>
      </c>
      <c r="P20">
        <v>0.8</v>
      </c>
      <c r="Q20" s="24">
        <v>6.38</v>
      </c>
      <c r="R20" s="25">
        <v>22</v>
      </c>
    </row>
    <row r="21" spans="1:18" ht="12.75">
      <c r="A21" s="3" t="s">
        <v>33</v>
      </c>
      <c r="B21" s="2">
        <f>AVERAGE(D21:H21)*100</f>
        <v>50</v>
      </c>
      <c r="C21" s="7">
        <f>STDEV(D21:H21)*100</f>
        <v>0</v>
      </c>
      <c r="D21">
        <v>0.5</v>
      </c>
      <c r="E21">
        <v>0.5</v>
      </c>
      <c r="F21">
        <v>0.5</v>
      </c>
      <c r="G21">
        <v>0.5</v>
      </c>
      <c r="H21">
        <v>0.5</v>
      </c>
      <c r="I21" s="3" t="s">
        <v>33</v>
      </c>
      <c r="J21" s="9">
        <f>AVERAGE(L21:P21)*100</f>
        <v>50</v>
      </c>
      <c r="K21" s="7">
        <f>STDEV(L21:P21)*100</f>
        <v>0</v>
      </c>
      <c r="L21">
        <v>0.5</v>
      </c>
      <c r="M21">
        <v>0.5</v>
      </c>
      <c r="N21">
        <v>0.5</v>
      </c>
      <c r="O21">
        <v>0.5</v>
      </c>
      <c r="P21">
        <v>0.5</v>
      </c>
      <c r="Q21" s="24">
        <v>8.11</v>
      </c>
      <c r="R21" s="25">
        <v>20</v>
      </c>
    </row>
    <row r="22" spans="1:18" ht="12.75">
      <c r="A22" s="3" t="s">
        <v>10</v>
      </c>
      <c r="B22" s="2">
        <f>AVERAGE(D22:H22)*100</f>
        <v>53.57142857142853</v>
      </c>
      <c r="C22" s="7">
        <f>STDEV(D22:H22)*100</f>
        <v>2.823462196578786</v>
      </c>
      <c r="D22">
        <v>0.5</v>
      </c>
      <c r="E22">
        <v>0.553571428571428</v>
      </c>
      <c r="F22">
        <v>0.535714285714285</v>
      </c>
      <c r="G22">
        <v>0.517857142857142</v>
      </c>
      <c r="H22">
        <v>0.571428571428571</v>
      </c>
      <c r="I22" s="3" t="s">
        <v>10</v>
      </c>
      <c r="J22" s="9">
        <f>AVERAGE(L22:P22)*100</f>
        <v>51.261904761904745</v>
      </c>
      <c r="K22" s="7">
        <f>STDEV(L22:P22)*100</f>
        <v>3.3072962698826576</v>
      </c>
      <c r="L22">
        <v>0.571428571428571</v>
      </c>
      <c r="M22">
        <v>0.5</v>
      </c>
      <c r="N22">
        <v>0.491666666666666</v>
      </c>
      <c r="O22">
        <v>0.5</v>
      </c>
      <c r="P22">
        <v>0.5</v>
      </c>
      <c r="Q22" s="24">
        <v>8.19</v>
      </c>
      <c r="R22" s="25">
        <v>21</v>
      </c>
    </row>
    <row r="23" spans="1:18" ht="13.5" thickBot="1">
      <c r="A23" s="4" t="s">
        <v>30</v>
      </c>
      <c r="B23" s="5">
        <f>AVERAGE(D23:H23)*100</f>
        <v>70.8399323899052</v>
      </c>
      <c r="C23" s="8">
        <f>STDEV(D23:H23)*100</f>
        <v>0.685013222422935</v>
      </c>
      <c r="D23">
        <v>0.705583448605632</v>
      </c>
      <c r="E23">
        <v>0.708939153303618</v>
      </c>
      <c r="F23">
        <v>0.704593271972851</v>
      </c>
      <c r="G23">
        <v>0.719998839033734</v>
      </c>
      <c r="H23">
        <v>0.702881906579425</v>
      </c>
      <c r="I23" s="4" t="s">
        <v>30</v>
      </c>
      <c r="J23" s="10">
        <f>AVERAGE(L23:P23)*100</f>
        <v>70.27614841845505</v>
      </c>
      <c r="K23" s="8">
        <f>STDEV(L23:P23)*100</f>
        <v>3.5261671868122244</v>
      </c>
      <c r="L23">
        <v>0.727565034152012</v>
      </c>
      <c r="M23">
        <v>0.701287966865281</v>
      </c>
      <c r="N23">
        <v>0.72156859179517</v>
      </c>
      <c r="O23">
        <v>0.642229778876927</v>
      </c>
      <c r="P23">
        <v>0.721156049233363</v>
      </c>
      <c r="Q23" s="24">
        <v>8.77</v>
      </c>
      <c r="R23" s="25">
        <v>16</v>
      </c>
    </row>
    <row r="24" spans="1:18" ht="12.75">
      <c r="A24" s="18" t="s">
        <v>43</v>
      </c>
      <c r="B24" s="2">
        <f>AVERAGE(D24:H24)*100</f>
        <v>66.43292682926824</v>
      </c>
      <c r="C24" s="7">
        <f>STDEV(D24:H24)*100</f>
        <v>3.582154900325194</v>
      </c>
      <c r="D24">
        <v>0.6875</v>
      </c>
      <c r="E24">
        <v>0.670731707317073</v>
      </c>
      <c r="F24">
        <v>0.634146341463414</v>
      </c>
      <c r="G24">
        <v>0.707317073170731</v>
      </c>
      <c r="H24">
        <v>0.621951219512195</v>
      </c>
      <c r="I24" s="18" t="s">
        <v>43</v>
      </c>
      <c r="J24" s="9">
        <f>AVERAGE(L24:P24)*100</f>
        <v>66.49326363211352</v>
      </c>
      <c r="K24" s="7">
        <f>STDEV(L24:P24)*100</f>
        <v>13.284347663015794</v>
      </c>
      <c r="L24">
        <v>0.585474308300395</v>
      </c>
      <c r="M24">
        <v>0.649999999999999</v>
      </c>
      <c r="N24">
        <v>0.8</v>
      </c>
      <c r="O24">
        <v>0.494623655913978</v>
      </c>
      <c r="P24">
        <v>0.794565217391304</v>
      </c>
      <c r="Q24" s="24">
        <v>9.08</v>
      </c>
      <c r="R24" s="25">
        <v>44</v>
      </c>
    </row>
    <row r="25" spans="1:18" ht="12.75">
      <c r="A25" s="18" t="s">
        <v>40</v>
      </c>
      <c r="B25" s="2">
        <f>AVERAGE(D25:H25)*100</f>
        <v>53.624473247350245</v>
      </c>
      <c r="C25" s="7">
        <f>STDEV(D25:H25)*100</f>
        <v>0.8167100263480442</v>
      </c>
      <c r="D25">
        <v>0.536191099476439</v>
      </c>
      <c r="E25">
        <v>0.536585365853658</v>
      </c>
      <c r="F25">
        <v>0.536585365853658</v>
      </c>
      <c r="G25">
        <v>0.524390243902439</v>
      </c>
      <c r="H25">
        <v>0.547471587281318</v>
      </c>
      <c r="I25" s="18" t="s">
        <v>40</v>
      </c>
      <c r="J25" s="9">
        <f>AVERAGE(L25:P25)*100</f>
        <v>51.58114035087716</v>
      </c>
      <c r="K25" s="7">
        <f>STDEV(L25:P25)*100</f>
        <v>2.419498646132579</v>
      </c>
      <c r="L25">
        <v>0.5</v>
      </c>
      <c r="M25">
        <v>0.494791666666666</v>
      </c>
      <c r="N25">
        <v>0.544791666666666</v>
      </c>
      <c r="O25">
        <v>0.539473684210526</v>
      </c>
      <c r="P25">
        <v>0.5</v>
      </c>
      <c r="Q25" s="24">
        <v>9.35</v>
      </c>
      <c r="R25" s="25">
        <v>41</v>
      </c>
    </row>
    <row r="26" spans="1:18" ht="12.75">
      <c r="A26" s="3" t="s">
        <v>3</v>
      </c>
      <c r="B26" s="2">
        <f>AVERAGE(D26:H26)*100</f>
        <v>93.74999999999997</v>
      </c>
      <c r="C26" s="7">
        <f>STDEV(D26:H26)*100</f>
        <v>0.8505172717996979</v>
      </c>
      <c r="D26">
        <v>0.951388888888888</v>
      </c>
      <c r="E26">
        <v>0.930555555555555</v>
      </c>
      <c r="F26">
        <v>0.9375</v>
      </c>
      <c r="G26">
        <v>0.9375</v>
      </c>
      <c r="H26">
        <v>0.930555555555555</v>
      </c>
      <c r="I26" s="3" t="s">
        <v>3</v>
      </c>
      <c r="J26" s="9">
        <f>AVERAGE(L26:P26)*100</f>
        <v>92.77777777777771</v>
      </c>
      <c r="K26" s="7">
        <f>STDEV(L26:P26)*100</f>
        <v>2.4845199749997873</v>
      </c>
      <c r="L26">
        <v>0.944444444444444</v>
      </c>
      <c r="M26">
        <v>0.944444444444444</v>
      </c>
      <c r="N26">
        <v>0.916666666666666</v>
      </c>
      <c r="O26">
        <v>0.888888888888888</v>
      </c>
      <c r="P26">
        <v>0.944444444444444</v>
      </c>
      <c r="Q26" s="24">
        <v>10.1</v>
      </c>
      <c r="R26" s="25">
        <v>28</v>
      </c>
    </row>
    <row r="27" spans="1:18" ht="12.75">
      <c r="A27" s="18" t="s">
        <v>37</v>
      </c>
      <c r="B27" s="2">
        <f>AVERAGE(D27:H27)*100</f>
        <v>50</v>
      </c>
      <c r="C27" s="7">
        <f>STDEV(D27:H27)*100</f>
        <v>0</v>
      </c>
      <c r="D27">
        <v>0.5</v>
      </c>
      <c r="E27">
        <v>0.5</v>
      </c>
      <c r="F27">
        <v>0.5</v>
      </c>
      <c r="G27">
        <v>0.5</v>
      </c>
      <c r="H27">
        <v>0.5</v>
      </c>
      <c r="I27" s="18" t="s">
        <v>37</v>
      </c>
      <c r="J27" s="9">
        <f>AVERAGE(L27:P27)*100</f>
        <v>48.57142857142856</v>
      </c>
      <c r="K27" s="7">
        <f>STDEV(L27:P27)*100</f>
        <v>2.020305089104434</v>
      </c>
      <c r="L27">
        <v>0.5</v>
      </c>
      <c r="M27">
        <v>0.5</v>
      </c>
      <c r="N27">
        <v>0.5</v>
      </c>
      <c r="O27">
        <v>0.471428571428571</v>
      </c>
      <c r="P27">
        <v>0.457142857142857</v>
      </c>
      <c r="Q27" s="24">
        <v>10.29</v>
      </c>
      <c r="R27" s="25">
        <v>38</v>
      </c>
    </row>
    <row r="28" spans="1:18" ht="12.75">
      <c r="A28" s="3" t="s">
        <v>19</v>
      </c>
      <c r="B28" s="2">
        <f>AVERAGE(D28:H28)*100</f>
        <v>50</v>
      </c>
      <c r="C28" s="7">
        <f>STDEV(D28:H28)*100</f>
        <v>0</v>
      </c>
      <c r="D28">
        <v>0.5</v>
      </c>
      <c r="E28">
        <v>0.5</v>
      </c>
      <c r="F28">
        <v>0.5</v>
      </c>
      <c r="G28">
        <v>0.5</v>
      </c>
      <c r="H28">
        <v>0.5</v>
      </c>
      <c r="I28" s="3" t="s">
        <v>19</v>
      </c>
      <c r="J28" s="9">
        <f>AVERAGE(L28:P28)*100</f>
        <v>48.2179487179487</v>
      </c>
      <c r="K28" s="7">
        <f>STDEV(L28:P28)*100</f>
        <v>1.4674797705776517</v>
      </c>
      <c r="L28">
        <v>0.474358974358974</v>
      </c>
      <c r="M28">
        <v>0.461538461538461</v>
      </c>
      <c r="N28">
        <v>0.4875</v>
      </c>
      <c r="O28">
        <v>0.4875</v>
      </c>
      <c r="P28">
        <v>0.5</v>
      </c>
      <c r="Q28" s="24">
        <v>10.39</v>
      </c>
      <c r="R28" s="25">
        <v>26</v>
      </c>
    </row>
    <row r="29" spans="1:18" ht="12.75">
      <c r="A29" s="3" t="s">
        <v>12</v>
      </c>
      <c r="B29" s="2">
        <f>AVERAGE(D29:H29)*100</f>
        <v>75</v>
      </c>
      <c r="C29" s="7">
        <f>STDEV(D29:H29)*100</f>
        <v>2.209708691207961</v>
      </c>
      <c r="D29">
        <v>0.78125</v>
      </c>
      <c r="E29">
        <v>0.75</v>
      </c>
      <c r="F29">
        <v>0.75</v>
      </c>
      <c r="G29">
        <v>0.71875</v>
      </c>
      <c r="H29">
        <v>0.75</v>
      </c>
      <c r="I29" s="3" t="s">
        <v>12</v>
      </c>
      <c r="J29" s="9">
        <f>AVERAGE(L29:P29)*100</f>
        <v>72.34126984126983</v>
      </c>
      <c r="K29" s="7">
        <f>STDEV(L29:P29)*100</f>
        <v>16.11826899403504</v>
      </c>
      <c r="L29">
        <v>0.5</v>
      </c>
      <c r="M29">
        <v>0.625</v>
      </c>
      <c r="N29">
        <v>0.867063492063492</v>
      </c>
      <c r="O29">
        <v>0.875</v>
      </c>
      <c r="P29">
        <v>0.75</v>
      </c>
      <c r="Q29" s="24">
        <v>13.84</v>
      </c>
      <c r="R29" s="25">
        <v>25</v>
      </c>
    </row>
    <row r="30" spans="1:18" ht="12.75">
      <c r="A30" s="18" t="s">
        <v>44</v>
      </c>
      <c r="B30" s="2">
        <f>AVERAGE(D30:H30)*100</f>
        <v>100</v>
      </c>
      <c r="C30" s="7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18" t="s">
        <v>44</v>
      </c>
      <c r="J30" s="9">
        <f>AVERAGE(L30:P30)*100</f>
        <v>99.12476805405497</v>
      </c>
      <c r="K30" s="7">
        <f>STDEV(L30:P30)*100</f>
        <v>1.136019202770753</v>
      </c>
      <c r="L30">
        <v>0.977704678362573</v>
      </c>
      <c r="M30">
        <v>0.998533724340176</v>
      </c>
      <c r="N30">
        <v>0.98</v>
      </c>
      <c r="O30">
        <v>1</v>
      </c>
      <c r="P30">
        <v>1</v>
      </c>
      <c r="Q30" s="24">
        <v>13.87</v>
      </c>
      <c r="R30" s="25">
        <v>35</v>
      </c>
    </row>
    <row r="31" spans="1:18" ht="12.75">
      <c r="A31" s="18" t="s">
        <v>45</v>
      </c>
      <c r="B31" s="2">
        <f>AVERAGE(D31:H31)*100</f>
        <v>53.74999999999994</v>
      </c>
      <c r="C31" s="7">
        <f>STDEV(D31:H31)*100</f>
        <v>0.9316949906248944</v>
      </c>
      <c r="D31">
        <v>0.520833333333333</v>
      </c>
      <c r="E31">
        <v>0.541666666666666</v>
      </c>
      <c r="F31">
        <v>0.541666666666666</v>
      </c>
      <c r="G31">
        <v>0.541666666666666</v>
      </c>
      <c r="H31">
        <v>0.541666666666666</v>
      </c>
      <c r="I31" s="18" t="s">
        <v>45</v>
      </c>
      <c r="J31" s="9">
        <f>AVERAGE(L31:P31)*100</f>
        <v>49.766073871409</v>
      </c>
      <c r="K31" s="7">
        <f>STDEV(L31:P31)*100</f>
        <v>0.3203256720540508</v>
      </c>
      <c r="L31">
        <v>0.494186046511627</v>
      </c>
      <c r="M31">
        <v>0.5</v>
      </c>
      <c r="N31">
        <v>0.5</v>
      </c>
      <c r="O31">
        <v>0.5</v>
      </c>
      <c r="P31">
        <v>0.494117647058823</v>
      </c>
      <c r="Q31" s="24">
        <v>13.87</v>
      </c>
      <c r="R31" s="25">
        <v>36</v>
      </c>
    </row>
    <row r="32" spans="1:18" ht="12.75">
      <c r="A32" s="3" t="s">
        <v>35</v>
      </c>
      <c r="B32" s="2">
        <f>AVERAGE(D32:H32)*100</f>
        <v>66.45454545454541</v>
      </c>
      <c r="C32" s="7">
        <f>STDEV(D32:H32)*100</f>
        <v>6.790854326175769</v>
      </c>
      <c r="D32">
        <v>0.75</v>
      </c>
      <c r="E32">
        <v>0.6</v>
      </c>
      <c r="F32">
        <v>0.7</v>
      </c>
      <c r="G32">
        <v>0.59090909090909</v>
      </c>
      <c r="H32">
        <v>0.681818181818181</v>
      </c>
      <c r="I32" s="3" t="s">
        <v>35</v>
      </c>
      <c r="J32" s="9">
        <f>AVERAGE(L32:P32)*100</f>
        <v>55.66666666666664</v>
      </c>
      <c r="K32" s="7">
        <f>STDEV(L32:P32)*100</f>
        <v>9.522451540088433</v>
      </c>
      <c r="L32">
        <v>0.475</v>
      </c>
      <c r="M32">
        <v>0.654166666666666</v>
      </c>
      <c r="N32">
        <v>0.666666666666666</v>
      </c>
      <c r="O32">
        <v>0.5</v>
      </c>
      <c r="P32">
        <v>0.4875</v>
      </c>
      <c r="Q32" s="24">
        <v>15.47</v>
      </c>
      <c r="R32" s="25">
        <v>30</v>
      </c>
    </row>
    <row r="33" spans="1:18" ht="12.75">
      <c r="A33" s="18" t="s">
        <v>39</v>
      </c>
      <c r="B33" s="2">
        <f>AVERAGE(D33:H33)*100</f>
        <v>73.22134387351777</v>
      </c>
      <c r="C33" s="7">
        <f>STDEV(D33:H33)*100</f>
        <v>2.98166922324383</v>
      </c>
      <c r="D33">
        <v>0.75</v>
      </c>
      <c r="E33">
        <v>0.75</v>
      </c>
      <c r="F33">
        <v>0.704545454545454</v>
      </c>
      <c r="G33">
        <v>0.760869565217391</v>
      </c>
      <c r="H33">
        <v>0.695652173913043</v>
      </c>
      <c r="I33" s="18" t="s">
        <v>39</v>
      </c>
      <c r="J33" s="9">
        <f>AVERAGE(L33:P33)*100</f>
        <v>71.2209737827715</v>
      </c>
      <c r="K33" s="7">
        <f>STDEV(L33:P33)*100</f>
        <v>15.78454188578218</v>
      </c>
      <c r="L33">
        <v>0.666666666666666</v>
      </c>
      <c r="M33">
        <v>0.661048689138576</v>
      </c>
      <c r="N33">
        <v>0.833333333333333</v>
      </c>
      <c r="O33">
        <v>0.5</v>
      </c>
      <c r="P33">
        <v>0.9</v>
      </c>
      <c r="Q33" s="24">
        <v>15.85</v>
      </c>
      <c r="R33" s="25">
        <v>40</v>
      </c>
    </row>
    <row r="34" spans="1:18" ht="12.75">
      <c r="A34" s="3" t="s">
        <v>1</v>
      </c>
      <c r="B34" s="14">
        <f>AVERAGE(D34:H34)*100</f>
        <v>50</v>
      </c>
      <c r="C34" s="17">
        <f>STDEV(D34:H34)*100</f>
        <v>0</v>
      </c>
      <c r="D34">
        <v>0.5</v>
      </c>
      <c r="E34">
        <v>0.5</v>
      </c>
      <c r="F34">
        <v>0.5</v>
      </c>
      <c r="G34">
        <v>0.5</v>
      </c>
      <c r="H34">
        <v>0.5</v>
      </c>
      <c r="I34" s="3" t="s">
        <v>1</v>
      </c>
      <c r="J34" s="16">
        <f>AVERAGE(L34:P34)*100</f>
        <v>49.98793727382388</v>
      </c>
      <c r="K34" s="17">
        <f>STDEV(L34:P34)*100</f>
        <v>0.026973075723769745</v>
      </c>
      <c r="L34">
        <v>0.499396863691194</v>
      </c>
      <c r="M34">
        <v>0.5</v>
      </c>
      <c r="N34">
        <v>0.5</v>
      </c>
      <c r="O34">
        <v>0.5</v>
      </c>
      <c r="P34">
        <v>0.5</v>
      </c>
      <c r="Q34" s="24">
        <v>16.68</v>
      </c>
      <c r="R34" s="25">
        <v>24</v>
      </c>
    </row>
    <row r="35" spans="1:18" ht="12.75">
      <c r="A35" s="18" t="s">
        <v>38</v>
      </c>
      <c r="B35" s="2">
        <f>AVERAGE(D35:H35)*100</f>
        <v>56.89285714285711</v>
      </c>
      <c r="C35" s="7">
        <f>STDEV(D35:H35)*100</f>
        <v>4.938396004983967</v>
      </c>
      <c r="D35">
        <v>0.571428571428571</v>
      </c>
      <c r="E35">
        <v>0.5</v>
      </c>
      <c r="F35">
        <v>0.639285714285714</v>
      </c>
      <c r="G35">
        <v>0.571428571428571</v>
      </c>
      <c r="H35">
        <v>0.5625</v>
      </c>
      <c r="I35" s="18" t="s">
        <v>38</v>
      </c>
      <c r="J35" s="9">
        <f>AVERAGE(L35:P35)*100</f>
        <v>48.57142857142854</v>
      </c>
      <c r="K35" s="7">
        <f>STDEV(L35:P35)*100</f>
        <v>1.4285714285714513</v>
      </c>
      <c r="L35">
        <v>0.5</v>
      </c>
      <c r="M35">
        <v>0.485714285714285</v>
      </c>
      <c r="N35">
        <v>0.471428571428571</v>
      </c>
      <c r="O35">
        <v>0.5</v>
      </c>
      <c r="P35">
        <v>0.471428571428571</v>
      </c>
      <c r="Q35" s="24">
        <v>19.44</v>
      </c>
      <c r="R35" s="25">
        <v>39</v>
      </c>
    </row>
    <row r="36" spans="1:18" ht="12.75">
      <c r="A36" s="18" t="s">
        <v>46</v>
      </c>
      <c r="B36" s="2">
        <f>AVERAGE(D36:H36)*100</f>
        <v>92</v>
      </c>
      <c r="C36" s="7">
        <f>STDEV(D36:H36)*100</f>
        <v>4.47213595499983</v>
      </c>
      <c r="D36">
        <v>1</v>
      </c>
      <c r="E36">
        <v>0.9</v>
      </c>
      <c r="F36">
        <v>0.9</v>
      </c>
      <c r="G36">
        <v>0.9</v>
      </c>
      <c r="H36">
        <v>0.9</v>
      </c>
      <c r="I36" s="18" t="s">
        <v>46</v>
      </c>
      <c r="J36" s="9">
        <f>AVERAGE(L36:P36)*100</f>
        <v>93.38333333333331</v>
      </c>
      <c r="K36" s="7">
        <f>STDEV(L36:P36)*100</f>
        <v>10.564550261237978</v>
      </c>
      <c r="L36">
        <v>0.75</v>
      </c>
      <c r="M36">
        <v>1</v>
      </c>
      <c r="N36">
        <v>0.94</v>
      </c>
      <c r="O36">
        <v>1</v>
      </c>
      <c r="P36">
        <v>0.979166666666666</v>
      </c>
      <c r="Q36" s="24">
        <v>20.5</v>
      </c>
      <c r="R36" s="25">
        <v>37</v>
      </c>
    </row>
    <row r="37" spans="1:18" ht="12.75">
      <c r="A37" s="18" t="s">
        <v>42</v>
      </c>
      <c r="B37" s="2">
        <f>AVERAGE(D37:H37)*100</f>
        <v>50</v>
      </c>
      <c r="C37" s="7">
        <f>STDEV(D37:H37)*100</f>
        <v>0</v>
      </c>
      <c r="D37">
        <v>0.5</v>
      </c>
      <c r="E37">
        <v>0.5</v>
      </c>
      <c r="F37">
        <v>0.5</v>
      </c>
      <c r="G37">
        <v>0.5</v>
      </c>
      <c r="H37">
        <v>0.5</v>
      </c>
      <c r="I37" s="18" t="s">
        <v>42</v>
      </c>
      <c r="J37" s="9">
        <f>AVERAGE(L37:P37)*100</f>
        <v>50</v>
      </c>
      <c r="K37" s="7">
        <f>STDEV(L37:P37)*100</f>
        <v>0</v>
      </c>
      <c r="L37">
        <v>0.5</v>
      </c>
      <c r="M37">
        <v>0.5</v>
      </c>
      <c r="N37">
        <v>0.5</v>
      </c>
      <c r="O37">
        <v>0.5</v>
      </c>
      <c r="P37">
        <v>0.5</v>
      </c>
      <c r="Q37" s="24">
        <v>22.1</v>
      </c>
      <c r="R37" s="25">
        <v>43</v>
      </c>
    </row>
    <row r="38" spans="1:18" ht="12.75">
      <c r="A38" s="3" t="s">
        <v>4</v>
      </c>
      <c r="B38" s="2">
        <f>AVERAGE(D38:H38)*100</f>
        <v>55.535714285714256</v>
      </c>
      <c r="C38" s="7">
        <f>STDEV(D38:H38)*100</f>
        <v>3.1186159279595156</v>
      </c>
      <c r="D38">
        <v>0.5</v>
      </c>
      <c r="E38">
        <v>0.571428571428571</v>
      </c>
      <c r="F38">
        <v>0.571428571428571</v>
      </c>
      <c r="G38">
        <v>0.571428571428571</v>
      </c>
      <c r="H38">
        <v>0.5625</v>
      </c>
      <c r="I38" s="3" t="s">
        <v>4</v>
      </c>
      <c r="J38" s="9">
        <f>AVERAGE(L38:P38)*100</f>
        <v>49.2682926829268</v>
      </c>
      <c r="K38" s="7">
        <f>STDEV(L38:P38)*100</f>
        <v>1.0907648670731116</v>
      </c>
      <c r="L38">
        <v>0.5</v>
      </c>
      <c r="M38">
        <v>0.5</v>
      </c>
      <c r="N38">
        <v>0.48780487804878</v>
      </c>
      <c r="O38">
        <v>0.47560975609756</v>
      </c>
      <c r="P38">
        <v>0.5</v>
      </c>
      <c r="Q38" s="24">
        <v>22.81</v>
      </c>
      <c r="R38" s="25">
        <v>31</v>
      </c>
    </row>
    <row r="39" spans="1:18" ht="12.75">
      <c r="A39" s="3" t="s">
        <v>34</v>
      </c>
      <c r="B39" s="2">
        <f>AVERAGE(D39:H39)*100</f>
        <v>77.4188456749432</v>
      </c>
      <c r="C39" s="7">
        <f>STDEV(D39:H39)*100</f>
        <v>2.5501908937435163</v>
      </c>
      <c r="D39">
        <v>0.779894986449864</v>
      </c>
      <c r="E39">
        <v>0.75</v>
      </c>
      <c r="F39">
        <v>0.779898648648648</v>
      </c>
      <c r="G39">
        <v>0.75</v>
      </c>
      <c r="H39">
        <v>0.811148648648648</v>
      </c>
      <c r="I39" s="3" t="s">
        <v>34</v>
      </c>
      <c r="J39" s="9">
        <f>AVERAGE(L39:P39)*100</f>
        <v>74.78377746610563</v>
      </c>
      <c r="K39" s="7">
        <f>STDEV(L39:P39)*100</f>
        <v>8.64961996180744</v>
      </c>
      <c r="L39">
        <v>0.744623655913978</v>
      </c>
      <c r="M39">
        <v>0.75</v>
      </c>
      <c r="N39">
        <v>0.75</v>
      </c>
      <c r="O39">
        <v>0.869565217391304</v>
      </c>
      <c r="P39">
        <v>0.625</v>
      </c>
      <c r="Q39" s="24">
        <v>23.1</v>
      </c>
      <c r="R39" s="25">
        <v>29</v>
      </c>
    </row>
    <row r="40" spans="1:18" ht="12.75">
      <c r="A40" s="3" t="s">
        <v>11</v>
      </c>
      <c r="B40" s="2">
        <f>AVERAGE(D40:H40)*100</f>
        <v>50</v>
      </c>
      <c r="C40" s="7">
        <f>STDEV(D40:H40)*100</f>
        <v>0</v>
      </c>
      <c r="D40">
        <v>0.5</v>
      </c>
      <c r="E40">
        <v>0.5</v>
      </c>
      <c r="F40">
        <v>0.5</v>
      </c>
      <c r="G40">
        <v>0.5</v>
      </c>
      <c r="H40">
        <v>0.5</v>
      </c>
      <c r="I40" s="3" t="s">
        <v>11</v>
      </c>
      <c r="J40" s="9">
        <f>AVERAGE(L40:P40)*100</f>
        <v>50</v>
      </c>
      <c r="K40" s="7">
        <f>STDEV(L40:P40)*100</f>
        <v>0</v>
      </c>
      <c r="L40">
        <v>0.5</v>
      </c>
      <c r="M40">
        <v>0.5</v>
      </c>
      <c r="N40">
        <v>0.5</v>
      </c>
      <c r="O40">
        <v>0.5</v>
      </c>
      <c r="P40">
        <v>0.5</v>
      </c>
      <c r="Q40" s="24">
        <v>28.41</v>
      </c>
      <c r="R40" s="25">
        <v>27</v>
      </c>
    </row>
    <row r="41" spans="1:18" ht="12.75">
      <c r="A41" s="18" t="s">
        <v>41</v>
      </c>
      <c r="B41" s="2">
        <f>AVERAGE(D41:H41)*100</f>
        <v>50</v>
      </c>
      <c r="C41" s="7">
        <f>STDEV(D41:H41)*100</f>
        <v>0</v>
      </c>
      <c r="D41">
        <v>0.5</v>
      </c>
      <c r="E41">
        <v>0.5</v>
      </c>
      <c r="F41">
        <v>0.5</v>
      </c>
      <c r="G41">
        <v>0.5</v>
      </c>
      <c r="H41">
        <v>0.5</v>
      </c>
      <c r="I41" s="18" t="s">
        <v>41</v>
      </c>
      <c r="J41" s="9">
        <f>AVERAGE(L41:P41)*100</f>
        <v>50</v>
      </c>
      <c r="K41" s="7">
        <f>STDEV(L41:P41)*100</f>
        <v>0</v>
      </c>
      <c r="L41">
        <v>0.5</v>
      </c>
      <c r="M41">
        <v>0.5</v>
      </c>
      <c r="N41">
        <v>0.5</v>
      </c>
      <c r="O41">
        <v>0.5</v>
      </c>
      <c r="P41">
        <v>0.5</v>
      </c>
      <c r="Q41" s="24">
        <v>30.56</v>
      </c>
      <c r="R41" s="25">
        <v>42</v>
      </c>
    </row>
    <row r="42" spans="1:18" ht="12.75">
      <c r="A42" s="3" t="s">
        <v>2</v>
      </c>
      <c r="B42" s="2">
        <f>AVERAGE(D42:H42)*100</f>
        <v>53.98412698412691</v>
      </c>
      <c r="C42" s="7">
        <f>STDEV(D42:H42)*100</f>
        <v>1.2145709800826383</v>
      </c>
      <c r="D42">
        <v>0.542857142857142</v>
      </c>
      <c r="E42">
        <v>0.557142857142857</v>
      </c>
      <c r="F42">
        <v>0.542857142857142</v>
      </c>
      <c r="G42">
        <v>0.528571428571428</v>
      </c>
      <c r="H42">
        <v>0.527777777777777</v>
      </c>
      <c r="I42" s="3" t="s">
        <v>2</v>
      </c>
      <c r="J42" s="9">
        <f>AVERAGE(L42:P42)*100</f>
        <v>52.32638888888885</v>
      </c>
      <c r="K42" s="7">
        <f>STDEV(L42:P42)*100</f>
        <v>3.1908569831687994</v>
      </c>
      <c r="L42">
        <v>0.5</v>
      </c>
      <c r="M42">
        <v>0.5</v>
      </c>
      <c r="N42">
        <v>0.5</v>
      </c>
      <c r="O42">
        <v>0.555555555555555</v>
      </c>
      <c r="P42">
        <v>0.560763888888888</v>
      </c>
      <c r="Q42" s="24">
        <v>32.78</v>
      </c>
      <c r="R42" s="25">
        <v>32</v>
      </c>
    </row>
    <row r="43" spans="1:18" ht="12.75">
      <c r="A43" s="3" t="s">
        <v>6</v>
      </c>
      <c r="B43" s="2">
        <f>AVERAGE(D43:H43)*100</f>
        <v>50</v>
      </c>
      <c r="C43" s="7">
        <f>STDEV(D43:H43)*100</f>
        <v>0</v>
      </c>
      <c r="D43">
        <v>0.5</v>
      </c>
      <c r="E43">
        <v>0.5</v>
      </c>
      <c r="F43">
        <v>0.5</v>
      </c>
      <c r="G43">
        <v>0.5</v>
      </c>
      <c r="H43">
        <v>0.5</v>
      </c>
      <c r="I43" s="3" t="s">
        <v>6</v>
      </c>
      <c r="J43" s="9">
        <f>AVERAGE(L43:P43)*100</f>
        <v>50</v>
      </c>
      <c r="K43" s="7">
        <f>STDEV(L43:P43)*100</f>
        <v>0</v>
      </c>
      <c r="L43">
        <v>0.5</v>
      </c>
      <c r="M43">
        <v>0.5</v>
      </c>
      <c r="N43">
        <v>0.5</v>
      </c>
      <c r="O43">
        <v>0.5</v>
      </c>
      <c r="P43">
        <v>0.5</v>
      </c>
      <c r="Q43" s="24">
        <v>39.15</v>
      </c>
      <c r="R43" s="25">
        <v>33</v>
      </c>
    </row>
    <row r="44" spans="1:18" ht="12.75">
      <c r="A44" s="18" t="s">
        <v>36</v>
      </c>
      <c r="B44" s="2">
        <f>AVERAGE(D44:H44)*100</f>
        <v>85.66666666666664</v>
      </c>
      <c r="C44" s="7">
        <f>STDEV(D44:H44)*100</f>
        <v>4.944132324730357</v>
      </c>
      <c r="D44">
        <v>0.8</v>
      </c>
      <c r="E44">
        <v>0.9</v>
      </c>
      <c r="F44">
        <v>0.916666666666666</v>
      </c>
      <c r="G44">
        <v>0.833333333333333</v>
      </c>
      <c r="H44">
        <v>0.833333333333333</v>
      </c>
      <c r="I44" s="18" t="s">
        <v>36</v>
      </c>
      <c r="J44" s="9">
        <f>AVERAGE(L44:P44)*100</f>
        <v>84.45117845117845</v>
      </c>
      <c r="K44" s="7">
        <f>STDEV(L44:P44)*100</f>
        <v>22.164032067141463</v>
      </c>
      <c r="L44">
        <v>0.990909090909091</v>
      </c>
      <c r="M44">
        <v>0.74074074074074</v>
      </c>
      <c r="N44">
        <v>0.5</v>
      </c>
      <c r="O44">
        <v>1</v>
      </c>
      <c r="P44">
        <v>0.990909090909091</v>
      </c>
      <c r="Q44" s="24">
        <v>39.15</v>
      </c>
      <c r="R44" s="25">
        <v>34</v>
      </c>
    </row>
    <row r="45" spans="1:18" ht="13.5" thickBot="1">
      <c r="A45" s="3" t="s">
        <v>0</v>
      </c>
      <c r="B45" s="14">
        <f>AVERAGE(D45:H45)*100</f>
        <v>52.379679144385015</v>
      </c>
      <c r="C45" s="17">
        <f>STDEV(D45:H45)*100</f>
        <v>0.8105128373896285</v>
      </c>
      <c r="D45">
        <v>0.515151515151515</v>
      </c>
      <c r="E45">
        <v>0.514705882352941</v>
      </c>
      <c r="F45">
        <v>0.529411764705882</v>
      </c>
      <c r="G45">
        <v>0.529411764705882</v>
      </c>
      <c r="H45">
        <v>0.53030303030303</v>
      </c>
      <c r="I45" s="3" t="s">
        <v>0</v>
      </c>
      <c r="J45" s="16">
        <f>AVERAGE(L45:P45)*100</f>
        <v>50</v>
      </c>
      <c r="K45" s="17">
        <f>STDEV(L45:P45)*100</f>
        <v>0</v>
      </c>
      <c r="L45">
        <v>0.5</v>
      </c>
      <c r="M45">
        <v>0.5</v>
      </c>
      <c r="N45">
        <v>0.5</v>
      </c>
      <c r="O45">
        <v>0.5</v>
      </c>
      <c r="P45">
        <v>0.5</v>
      </c>
      <c r="Q45" s="24">
        <v>128.87</v>
      </c>
      <c r="R45" s="25">
        <v>23</v>
      </c>
    </row>
    <row r="46" spans="1:18" ht="13.5" thickBot="1">
      <c r="A46" s="19" t="s">
        <v>21</v>
      </c>
      <c r="B46" s="20">
        <f>AVERAGE(B2:B45)</f>
        <v>68.18108386025062</v>
      </c>
      <c r="C46" s="20">
        <f>AVERAGE(C2:C45)</f>
        <v>1.7147776128337708</v>
      </c>
      <c r="D46" s="21"/>
      <c r="E46" s="22"/>
      <c r="F46" s="22"/>
      <c r="G46" s="22"/>
      <c r="H46" s="22"/>
      <c r="I46" s="19" t="s">
        <v>21</v>
      </c>
      <c r="J46" s="20">
        <f>AVERAGE(J2:J45)</f>
        <v>65.42648787284513</v>
      </c>
      <c r="K46" s="20">
        <f>AVERAGE(K2:K45)</f>
        <v>4.5036829730591705</v>
      </c>
      <c r="L46" s="21"/>
      <c r="M46" s="22"/>
      <c r="N46" s="22"/>
      <c r="O46" s="22"/>
      <c r="P46" s="22"/>
      <c r="Q46" s="26" t="s">
        <v>58</v>
      </c>
      <c r="R46" s="27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72.44802320671147</v>
      </c>
      <c r="C48" s="2">
        <f>AVERAGE(C2:C23)</f>
        <v>1.6017432095941402</v>
      </c>
      <c r="I48" s="1" t="s">
        <v>22</v>
      </c>
      <c r="J48" s="2">
        <f>AVERAGE(J2:J23)</f>
        <v>69.1014462941447</v>
      </c>
      <c r="K48" s="2">
        <f>AVERAGE(K2:K23)</f>
        <v>3.9313147150599463</v>
      </c>
      <c r="M48" s="1"/>
      <c r="N48" s="2"/>
      <c r="O48" s="2"/>
    </row>
    <row r="49" spans="1:15" ht="12.75">
      <c r="A49" s="1" t="s">
        <v>23</v>
      </c>
      <c r="B49" s="2">
        <f>AVERAGE(B24:B45)</f>
        <v>63.91414451378976</v>
      </c>
      <c r="C49" s="2">
        <f>AVERAGE(C24:C45)</f>
        <v>1.8278120160734022</v>
      </c>
      <c r="I49" s="1" t="s">
        <v>23</v>
      </c>
      <c r="J49" s="2">
        <f>AVERAGE(J24:J45)</f>
        <v>61.7515294515456</v>
      </c>
      <c r="K49" s="2">
        <f>AVERAGE(K24:K45)</f>
        <v>5.076051231058397</v>
      </c>
      <c r="M49" s="1"/>
      <c r="N49" s="2"/>
      <c r="O49" s="2"/>
    </row>
    <row r="50" spans="1:11" ht="12.75">
      <c r="A50" s="23"/>
      <c r="B50" s="2"/>
      <c r="C50" s="2"/>
      <c r="I50" s="23"/>
      <c r="J50" s="2"/>
      <c r="K50" s="2"/>
    </row>
    <row r="51" spans="1:11" ht="12.75">
      <c r="A51" s="23"/>
      <c r="B51" s="2"/>
      <c r="C51" s="2"/>
      <c r="I51" s="23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2010-02-15T10:46:38Z</dcterms:modified>
  <cp:category/>
  <cp:version/>
  <cp:contentType/>
  <cp:contentStatus/>
</cp:coreProperties>
</file>